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T:\Нефтиса\Управление по региональной политике и социальным вопросам\Тендеры\2026\КанБайкал\230726 ТК 1\"/>
    </mc:Choice>
  </mc:AlternateContent>
  <xr:revisionPtr revIDLastSave="0" documentId="13_ncr:1_{8CA23AB7-0581-40DB-971E-1486ED54C2DB}" xr6:coauthVersionLast="47" xr6:coauthVersionMax="47" xr10:uidLastSave="{00000000-0000-0000-0000-000000000000}"/>
  <bookViews>
    <workbookView xWindow="-110" yWindow="-110" windowWidth="25820" windowHeight="14020" xr2:uid="{00000000-000D-0000-FFFF-FFFF00000000}"/>
  </bookViews>
  <sheets>
    <sheet name="Лист2" sheetId="2" r:id="rId1"/>
    <sheet name="Лист3" sheetId="3" state="hidden" r:id="rId2"/>
  </sheets>
  <definedNames>
    <definedName name="_xlnm.Print_Area" localSheetId="0">Лист2!$A$1:$E$29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8" i="2" l="1"/>
</calcChain>
</file>

<file path=xl/sharedStrings.xml><?xml version="1.0" encoding="utf-8"?>
<sst xmlns="http://schemas.openxmlformats.org/spreadsheetml/2006/main" count="69" uniqueCount="68">
  <si>
    <t>Западно-Каренское м/р ХМАО-Югра, Нефтеюганский район</t>
  </si>
  <si>
    <t>ООО «Томская нефть», г. Томск</t>
  </si>
  <si>
    <t>ООО «ПИТ «СИБИНТЭК» (Месторождение)</t>
  </si>
  <si>
    <t>Унтыгейское месторождение – БКН = Ижевск – Угут 1780 км – 30 км + 12 км = 1762 км.</t>
  </si>
  <si>
    <t>Унтыгейское месторождение – СИН = Самара – Угут 2102 км – 30 км + 12 км = 2084 км.</t>
  </si>
  <si>
    <t>Унтыгейское месторождение –  УНС = Пермь – Угут  1457 км – 30 км + 12 км = 1439 км.</t>
  </si>
  <si>
    <t>Унтыгейское месторождение – СЛЗ = Оренбург – Угут 2004 км – 30 км + 12 км = 1986 км.</t>
  </si>
  <si>
    <t>Унтыгейское месторождение – ЦБПО = Ижевск – Угут 1780 км – 30 км + 12 км = 1762 км.</t>
  </si>
  <si>
    <t>Унтыгейское месторождение – ВН = Нижневартовск – Угут  455 км – 30 км + 12 км = 437 км.</t>
  </si>
  <si>
    <t>Унтыгейское месторождение – АО = Ханты-Мансийск – Угут 387 км – 30 км + 12 км = 387 км.</t>
  </si>
  <si>
    <t>Западно-Малобалыкское месторождение – БКН = Ижевск – Салым 1590 км + 46 км + 10 км = 1646 км.</t>
  </si>
  <si>
    <t>Западно-Малобалыкское месторождение – СИН = Самара – Салым 1912 км + 46 км + 10 км = 1968 км.</t>
  </si>
  <si>
    <t>Западно-Малобалыкское месторождение – УНС = Пермь – Салым 1267 км + 46 км + 10 км = 1323 км.</t>
  </si>
  <si>
    <t>Западно-Малобалыкское месторождение – СЛЗ = Оренбург – Салым 1814 км + 46 км + 10 км = 1870 км.</t>
  </si>
  <si>
    <t>Западно-Малобалыкское месторождение – ЦБПО = Ижевск – Салым 1590 км + 46 км + 10 км = 1646 км.</t>
  </si>
  <si>
    <t>Западно-Малобалыкское месторождение – ВН = Нижневартовск – Салым 439 км - 46 км + 10 км = 403 км.</t>
  </si>
  <si>
    <t>Западно-Малобалыкское месторождение – АО = Ханты-Мансийск – Салым 291 км + 46 км + 10 км = 347 км.</t>
  </si>
  <si>
    <t>Западно-Каренское месторождение – БКН = Ижевск – Салым 1590 км + 5 км + 8 км = 1603 км.</t>
  </si>
  <si>
    <t>Западно-Каренское месторождение – СИН = Самара – Салым 1912 км + 5 км + 8 км = 1925 км.</t>
  </si>
  <si>
    <t>Западно-Каренское месторождение – УНС = Пермь – Салым 1267 км + 5 км + 8 км = 1280 км.</t>
  </si>
  <si>
    <t>Западно-Каренское месторождение – СЛЗ = Оренбург – Салым 1814 км + 5 км + 8 км = 1827 км.</t>
  </si>
  <si>
    <t>Западно-Каренское месторождение – ЦБПО = Ижевск – Салым 1590 км + 5 км + 8 км = 1603 км.</t>
  </si>
  <si>
    <t>Западно-Каренское месторождение – ВН = Нижневартовск – Салым 439 км - 5 км + 8 км = 442 км.</t>
  </si>
  <si>
    <t>Западно-Каренское месторождение – АО = Ханты-Мансийск – Салым 291 км + 5 км + 8 км = 304 км.</t>
  </si>
  <si>
    <t>Западно-Каренское месторождение – Арбат = Пыть-Ях – Салым 119 км - 5 км + 8 км = 122 км.</t>
  </si>
  <si>
    <t>Северо-Ютымское месторождение – БКН = Ижевск – Нижневартовск 2029 км + 450 км = 2479 км.</t>
  </si>
  <si>
    <t>Северо-Ютымское месторождение – СИН = Самара – Нижневартовск 2351 км + 450 км = 2801 км.</t>
  </si>
  <si>
    <t>Северо-Ютымское месторождение – УНС = Пермь – Нижневартовск 1706 км + 450 км = 2156 км.</t>
  </si>
  <si>
    <t>Северо-Ютымское месторождение – СЛЗ = Оренбург – Нижневартовск 2253 км + 450 км = 2703 км.</t>
  </si>
  <si>
    <t>Северо-Ютымское месторождение – ЦБПО = Ижевск – Нижневартовск 2029 км + 450 км = 2479 км.</t>
  </si>
  <si>
    <t>Северо-Ютымское месторождение – ВН Нижневартовск = 450 км.</t>
  </si>
  <si>
    <t>Северо-Ютымское месторождение – АО = Ханты-Мансийск – Нижневартовск 520 км + 450 км = 970 км.</t>
  </si>
  <si>
    <t>Северо-Ютымское месторождение – Арбат = Пыть-Ях – Нижневартовск 328 км + 450 км = 778 км.</t>
  </si>
  <si>
    <t>Унтыгейское месторождение – Томская нефть = Томск – Угут 2115 км – 30 км + 12 км = 2097 км.</t>
  </si>
  <si>
    <t>Унтыгейское месторождение – НовосибирскНефтеГаз = Новосибирск – Угут 1859 км – 30 км + 12 км = 1841 км.</t>
  </si>
  <si>
    <t>Западно-Малобалыкское месторождение – Томская нефть = Томск – Салым 1925 км + 46 км + 10 км = 1981 км.</t>
  </si>
  <si>
    <t>Западно-Каренское месторождение – Томская нефть = Томск – Салым 1925 км + 5 км + 8 км = 1998 км.</t>
  </si>
  <si>
    <t>Западно-Малобалыкское месторождение – НовосибирскНефтеГаз = Новосибирск – Салым 1669 км + 46 км + 10 км = 1725 км.</t>
  </si>
  <si>
    <t>Западно-Каренское месторождение – НовосибирскНефтеГаз = Новосибирск – Салым 1669 км + 5 км + 8 км = 1682 км.</t>
  </si>
  <si>
    <t>Унтыгейское месторождение – ПИТ «СИБИНТЭК» =  ст. Демьянка – Угут 324 км - 38,5 км + 18,5 км – 30 км + 12 км = 286 км.</t>
  </si>
  <si>
    <t>Западно-Малобалыкское месторождение – ПИТ «СИБИНТЭК» = ст. Демьянка – Салым 134 км - 38,5 км + 18,5 км + 46 км + 10 км = 170 км.</t>
  </si>
  <si>
    <t>Западно-Каренское месторождение – ПИТ «СИБИНТЭК» = ст. Демьянка – Салым 134 км - 38,5 км + 18,5 км + 5 км + 8 км = 127 км.</t>
  </si>
  <si>
    <t xml:space="preserve"> </t>
  </si>
  <si>
    <t xml:space="preserve">АО «Белкамнефть» им. А.А. Волкова, Удмуртская Республика, г.Ижевск </t>
  </si>
  <si>
    <t>Фактическое оказание услуг принимается на основании товарно-транспортных накладных, талонов Заказчика к путевым листам заверенные подписью, штампом Заказчика и фактических данных БСМТС.</t>
  </si>
  <si>
    <t>Примечание*:</t>
  </si>
  <si>
    <t>Ориентировочные расстояния, км*</t>
  </si>
  <si>
    <t>Адрес доставки/отгрузки*</t>
  </si>
  <si>
    <t xml:space="preserve">Другие объекты и маршруты </t>
  </si>
  <si>
    <t>согласно данных БСМТС</t>
  </si>
  <si>
    <t>АО «НовосибирскНефтеГаз», г. Новосибирск</t>
  </si>
  <si>
    <t>АО «Самараинвестнефть», Самарская область,  г.Самара</t>
  </si>
  <si>
    <t>ООО «Сладковско-Заречное», Оренбургская область, г.Оренбург</t>
  </si>
  <si>
    <t>ОАО «Варьеганнефть», ХМАО, г.Нижневартовск</t>
  </si>
  <si>
    <t>ОАО «НАК» Аки-Отыр», г.Ханты-Мансийск</t>
  </si>
  <si>
    <t>ООО «КанБайкал»
Западно-Малобалыкское м/р, 
ХМАО-Югра, Нефтеюганский район, 
619 км Федеральной автодороги 
Тюмень-Ханты-Мансийск</t>
  </si>
  <si>
    <t xml:space="preserve">ООО «КанБайкал»
Унтыгейское м/р,
ХМАО-Югра, Сургутский район, сельское поселение Угут </t>
  </si>
  <si>
    <t>АО «УралНефтеСервис», Пермская область, г.Пермь</t>
  </si>
  <si>
    <t xml:space="preserve">ООО «ЦБПО» Удмуртская Республика, г.Ижевск </t>
  </si>
  <si>
    <t>Расстояния от мест хранения ТМЦ ООО «КанБайкал» до городов, в которых расположены Дочерние предприятия и в обратном направлении указаны ориентировочно. Фактическое расстояние в каждом случае будет определяться  по данным БСМТС.</t>
  </si>
  <si>
    <t>ООО «ЮКОРТ», ХМАО-Югра, Нефтеюганский район, станция Островная, территория промзона</t>
  </si>
  <si>
    <t>ООО «Нобель Ойл» КО, ХМАО, Сургутский район, Северо-Ютымское месторождение</t>
  </si>
  <si>
    <t>ООО «НТС-Лидер», ХМАО-Югра, г. Мегион, пос.Высокий, РПУ №5, п/б УПТО</t>
  </si>
  <si>
    <t xml:space="preserve">Ориентировочные маршруты и расстояния </t>
  </si>
  <si>
    <t>Ж/д тупик 
ХМАО-Югра 
г.Пыть-Ях</t>
  </si>
  <si>
    <t xml:space="preserve">Начальник ОМТО </t>
  </si>
  <si>
    <t>С.В. Безматерных</t>
  </si>
  <si>
    <t>Приложение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</si>
</sst>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1F497D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4" fillId="0" borderId="0" xfId="0" applyFont="1"/>
    <xf numFmtId="0" fontId="4" fillId="0" borderId="0" xfId="0" applyFont="1" applyAlignment="1">
      <alignment vertical="top" wrapText="1"/>
    </xf>
    <xf numFmtId="3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10" xfId="0" applyFont="1" applyBorder="1"/>
    <xf numFmtId="0" fontId="1" fillId="0" borderId="0" xfId="0" applyFont="1"/>
    <xf numFmtId="0" fontId="9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vertical="top" wrapText="1"/>
    </xf>
    <xf numFmtId="0" fontId="4" fillId="0" borderId="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top" wrapText="1"/>
    </xf>
    <xf numFmtId="0" fontId="4" fillId="0" borderId="0" xfId="0" applyFont="1" applyAlignment="1">
      <alignment horizontal="right"/>
    </xf>
    <xf numFmtId="0" fontId="6" fillId="0" borderId="1" xfId="0" applyFont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6" fillId="0" borderId="1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9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9"/>
  <sheetViews>
    <sheetView tabSelected="1" zoomScaleNormal="100" zoomScaleSheetLayoutView="90" workbookViewId="0">
      <selection activeCell="C5" sqref="C5:E5"/>
    </sheetView>
  </sheetViews>
  <sheetFormatPr defaultColWidth="9.1796875" defaultRowHeight="18" x14ac:dyDescent="0.4"/>
  <cols>
    <col min="1" max="1" width="32.54296875" style="5" customWidth="1"/>
    <col min="2" max="2" width="42.453125" style="5" customWidth="1"/>
    <col min="3" max="3" width="39.7265625" style="5" customWidth="1"/>
    <col min="4" max="4" width="50.26953125" style="5" customWidth="1"/>
    <col min="5" max="5" width="36.26953125" style="5" customWidth="1"/>
    <col min="6" max="6" width="8.453125" style="5" customWidth="1"/>
    <col min="7" max="7" width="19.1796875" style="5" customWidth="1"/>
    <col min="8" max="8" width="7.7265625" style="5" customWidth="1"/>
    <col min="9" max="9" width="20" style="5" customWidth="1"/>
    <col min="10" max="10" width="7.26953125" style="5" customWidth="1"/>
    <col min="11" max="11" width="11.1796875" style="5" customWidth="1"/>
    <col min="12" max="12" width="7.81640625" style="5" customWidth="1"/>
    <col min="13" max="16384" width="9.1796875" style="5"/>
  </cols>
  <sheetData>
    <row r="1" spans="1:8" x14ac:dyDescent="0.4">
      <c r="E1" s="36" t="s">
        <v>67</v>
      </c>
    </row>
    <row r="2" spans="1:8" x14ac:dyDescent="0.4">
      <c r="C2" s="19"/>
      <c r="D2" s="19"/>
      <c r="E2" s="19"/>
    </row>
    <row r="3" spans="1:8" ht="27.5" x14ac:dyDescent="0.55000000000000004">
      <c r="A3" s="23" t="s">
        <v>63</v>
      </c>
      <c r="B3" s="23"/>
      <c r="C3" s="23"/>
      <c r="D3" s="23"/>
      <c r="E3" s="23"/>
    </row>
    <row r="4" spans="1:8" ht="15.75" customHeight="1" x14ac:dyDescent="0.4">
      <c r="H4" s="5" t="s">
        <v>42</v>
      </c>
    </row>
    <row r="5" spans="1:8" s="6" customFormat="1" ht="28.5" customHeight="1" x14ac:dyDescent="0.35">
      <c r="A5" s="25" t="s">
        <v>47</v>
      </c>
      <c r="B5" s="26"/>
      <c r="C5" s="31" t="s">
        <v>47</v>
      </c>
      <c r="D5" s="31"/>
      <c r="E5" s="31"/>
    </row>
    <row r="6" spans="1:8" s="15" customFormat="1" ht="93.75" customHeight="1" x14ac:dyDescent="0.35">
      <c r="A6" s="27"/>
      <c r="B6" s="28"/>
      <c r="C6" s="14" t="s">
        <v>56</v>
      </c>
      <c r="D6" s="14" t="s">
        <v>55</v>
      </c>
      <c r="E6" s="14" t="s">
        <v>64</v>
      </c>
    </row>
    <row r="7" spans="1:8" s="1" customFormat="1" ht="23.25" customHeight="1" x14ac:dyDescent="0.35">
      <c r="A7" s="29"/>
      <c r="B7" s="30"/>
      <c r="C7" s="34" t="s">
        <v>46</v>
      </c>
      <c r="D7" s="35"/>
      <c r="E7" s="35"/>
    </row>
    <row r="8" spans="1:8" s="6" customFormat="1" ht="24.75" customHeight="1" x14ac:dyDescent="0.35">
      <c r="A8" s="32" t="s">
        <v>2</v>
      </c>
      <c r="B8" s="33"/>
      <c r="C8" s="7">
        <v>286</v>
      </c>
      <c r="D8" s="7">
        <v>170</v>
      </c>
      <c r="E8" s="7">
        <v>262</v>
      </c>
    </row>
    <row r="9" spans="1:8" s="6" customFormat="1" ht="24.75" customHeight="1" x14ac:dyDescent="0.35">
      <c r="A9" s="32" t="s">
        <v>50</v>
      </c>
      <c r="B9" s="33"/>
      <c r="C9" s="7">
        <v>1716</v>
      </c>
      <c r="D9" s="7">
        <v>1655</v>
      </c>
      <c r="E9" s="7">
        <v>1663</v>
      </c>
    </row>
    <row r="10" spans="1:8" s="6" customFormat="1" ht="24.75" customHeight="1" x14ac:dyDescent="0.35">
      <c r="A10" s="32" t="s">
        <v>1</v>
      </c>
      <c r="B10" s="33"/>
      <c r="C10" s="7">
        <v>2097</v>
      </c>
      <c r="D10" s="7">
        <v>1981</v>
      </c>
      <c r="E10" s="7">
        <v>2044</v>
      </c>
    </row>
    <row r="11" spans="1:8" ht="41.25" customHeight="1" x14ac:dyDescent="0.4">
      <c r="A11" s="24" t="s">
        <v>43</v>
      </c>
      <c r="B11" s="24"/>
      <c r="C11" s="7">
        <v>1762</v>
      </c>
      <c r="D11" s="7">
        <v>1646</v>
      </c>
      <c r="E11" s="7">
        <v>1709</v>
      </c>
    </row>
    <row r="12" spans="1:8" ht="33.75" customHeight="1" x14ac:dyDescent="0.4">
      <c r="A12" s="24" t="s">
        <v>51</v>
      </c>
      <c r="B12" s="24"/>
      <c r="C12" s="7">
        <v>2084</v>
      </c>
      <c r="D12" s="7">
        <v>1968</v>
      </c>
      <c r="E12" s="7">
        <v>2031</v>
      </c>
    </row>
    <row r="13" spans="1:8" ht="33" customHeight="1" x14ac:dyDescent="0.4">
      <c r="A13" s="24" t="s">
        <v>57</v>
      </c>
      <c r="B13" s="24"/>
      <c r="C13" s="7">
        <v>1439</v>
      </c>
      <c r="D13" s="7">
        <v>1323</v>
      </c>
      <c r="E13" s="7">
        <v>1386</v>
      </c>
    </row>
    <row r="14" spans="1:8" ht="36" customHeight="1" x14ac:dyDescent="0.4">
      <c r="A14" s="24" t="s">
        <v>52</v>
      </c>
      <c r="B14" s="24"/>
      <c r="C14" s="7">
        <v>2085</v>
      </c>
      <c r="D14" s="7">
        <v>1984</v>
      </c>
      <c r="E14" s="7">
        <v>2014</v>
      </c>
    </row>
    <row r="15" spans="1:8" ht="30" customHeight="1" x14ac:dyDescent="0.4">
      <c r="A15" s="24" t="s">
        <v>58</v>
      </c>
      <c r="B15" s="24"/>
      <c r="C15" s="7">
        <v>1762</v>
      </c>
      <c r="D15" s="7">
        <v>1646</v>
      </c>
      <c r="E15" s="7">
        <v>1709</v>
      </c>
    </row>
    <row r="16" spans="1:8" ht="30" customHeight="1" x14ac:dyDescent="0.4">
      <c r="A16" s="24" t="s">
        <v>53</v>
      </c>
      <c r="B16" s="24"/>
      <c r="C16" s="8">
        <v>437</v>
      </c>
      <c r="D16" s="8">
        <v>403</v>
      </c>
      <c r="E16" s="8">
        <v>328</v>
      </c>
    </row>
    <row r="17" spans="1:5" ht="36" customHeight="1" x14ac:dyDescent="0.4">
      <c r="A17" s="24" t="s">
        <v>54</v>
      </c>
      <c r="B17" s="24"/>
      <c r="C17" s="8">
        <v>387</v>
      </c>
      <c r="D17" s="8">
        <v>347</v>
      </c>
      <c r="E17" s="8">
        <v>260</v>
      </c>
    </row>
    <row r="18" spans="1:5" ht="43.5" customHeight="1" x14ac:dyDescent="0.4">
      <c r="A18" s="24" t="s">
        <v>0</v>
      </c>
      <c r="B18" s="24"/>
      <c r="C18" s="8">
        <f>175</f>
        <v>175</v>
      </c>
      <c r="D18" s="8">
        <v>64</v>
      </c>
      <c r="E18" s="8">
        <v>122</v>
      </c>
    </row>
    <row r="19" spans="1:5" ht="48" customHeight="1" x14ac:dyDescent="0.4">
      <c r="A19" s="24" t="s">
        <v>61</v>
      </c>
      <c r="B19" s="24"/>
      <c r="C19" s="9">
        <v>880</v>
      </c>
      <c r="D19" s="9">
        <v>861</v>
      </c>
      <c r="E19" s="9">
        <v>778</v>
      </c>
    </row>
    <row r="20" spans="1:5" ht="48" customHeight="1" x14ac:dyDescent="0.4">
      <c r="A20" s="21" t="s">
        <v>62</v>
      </c>
      <c r="B20" s="22"/>
      <c r="C20" s="9">
        <v>392</v>
      </c>
      <c r="D20" s="9"/>
      <c r="E20" s="9"/>
    </row>
    <row r="21" spans="1:5" ht="40.5" customHeight="1" x14ac:dyDescent="0.4">
      <c r="A21" s="20" t="s">
        <v>60</v>
      </c>
      <c r="B21" s="20"/>
      <c r="C21" s="9">
        <v>195</v>
      </c>
      <c r="D21" s="9"/>
      <c r="E21" s="9"/>
    </row>
    <row r="22" spans="1:5" ht="19.5" customHeight="1" x14ac:dyDescent="0.4">
      <c r="A22" s="20" t="s">
        <v>48</v>
      </c>
      <c r="B22" s="20"/>
      <c r="C22" s="16" t="s">
        <v>49</v>
      </c>
      <c r="D22" s="17"/>
      <c r="E22" s="17"/>
    </row>
    <row r="23" spans="1:5" ht="16.5" customHeight="1" x14ac:dyDescent="0.4">
      <c r="A23" s="10"/>
      <c r="B23" s="10"/>
      <c r="C23" s="11"/>
      <c r="D23" s="11"/>
      <c r="E23" s="11"/>
    </row>
    <row r="24" spans="1:5" ht="16.5" customHeight="1" x14ac:dyDescent="0.4">
      <c r="A24" s="10" t="s">
        <v>45</v>
      </c>
      <c r="B24" s="10"/>
      <c r="C24" s="11"/>
      <c r="D24" s="11"/>
      <c r="E24" s="11"/>
    </row>
    <row r="25" spans="1:5" s="13" customFormat="1" ht="35.25" customHeight="1" x14ac:dyDescent="0.35">
      <c r="A25" s="18" t="s">
        <v>59</v>
      </c>
      <c r="B25" s="18"/>
      <c r="C25" s="18"/>
      <c r="D25" s="18"/>
      <c r="E25" s="18"/>
    </row>
    <row r="26" spans="1:5" s="13" customFormat="1" ht="17.25" customHeight="1" x14ac:dyDescent="0.35">
      <c r="A26" s="18" t="s">
        <v>44</v>
      </c>
      <c r="B26" s="18"/>
      <c r="C26" s="18"/>
      <c r="D26" s="18"/>
      <c r="E26" s="18"/>
    </row>
    <row r="27" spans="1:5" ht="14.25" customHeight="1" x14ac:dyDescent="0.4">
      <c r="A27" s="10"/>
      <c r="B27" s="10"/>
      <c r="C27" s="10"/>
      <c r="D27" s="10"/>
      <c r="E27" s="10"/>
    </row>
    <row r="28" spans="1:5" ht="16.5" customHeight="1" x14ac:dyDescent="0.4"/>
    <row r="29" spans="1:5" x14ac:dyDescent="0.4">
      <c r="A29" s="5" t="s">
        <v>65</v>
      </c>
      <c r="B29" s="12"/>
      <c r="C29" s="5" t="s">
        <v>66</v>
      </c>
    </row>
  </sheetData>
  <mergeCells count="23">
    <mergeCell ref="A12:B12"/>
    <mergeCell ref="C7:E7"/>
    <mergeCell ref="C5:E5"/>
    <mergeCell ref="A8:B8"/>
    <mergeCell ref="A9:B9"/>
    <mergeCell ref="A10:B10"/>
    <mergeCell ref="A11:B11"/>
    <mergeCell ref="C22:E22"/>
    <mergeCell ref="A26:E26"/>
    <mergeCell ref="C2:E2"/>
    <mergeCell ref="A22:B22"/>
    <mergeCell ref="A21:B21"/>
    <mergeCell ref="A25:E25"/>
    <mergeCell ref="A20:B20"/>
    <mergeCell ref="A3:E3"/>
    <mergeCell ref="A18:B18"/>
    <mergeCell ref="A19:B19"/>
    <mergeCell ref="A17:B17"/>
    <mergeCell ref="A16:B16"/>
    <mergeCell ref="A15:B15"/>
    <mergeCell ref="A5:B7"/>
    <mergeCell ref="A14:B14"/>
    <mergeCell ref="A13:B13"/>
  </mergeCells>
  <printOptions horizontalCentered="1"/>
  <pageMargins left="0.19685039370078741" right="0.19685039370078741" top="0.35433070866141736" bottom="0.35433070866141736" header="0.31496062992125984" footer="0.31496062992125984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4"/>
  <sheetViews>
    <sheetView topLeftCell="A10" workbookViewId="0">
      <selection activeCell="A22" sqref="A22"/>
    </sheetView>
  </sheetViews>
  <sheetFormatPr defaultRowHeight="14.5" x14ac:dyDescent="0.35"/>
  <cols>
    <col min="1" max="1" width="123" customWidth="1"/>
  </cols>
  <sheetData>
    <row r="1" spans="1:1" x14ac:dyDescent="0.35">
      <c r="A1" s="2"/>
    </row>
    <row r="2" spans="1:1" x14ac:dyDescent="0.35">
      <c r="A2" s="3" t="s">
        <v>3</v>
      </c>
    </row>
    <row r="3" spans="1:1" x14ac:dyDescent="0.35">
      <c r="A3" s="3" t="s">
        <v>4</v>
      </c>
    </row>
    <row r="4" spans="1:1" x14ac:dyDescent="0.35">
      <c r="A4" s="3" t="s">
        <v>5</v>
      </c>
    </row>
    <row r="5" spans="1:1" x14ac:dyDescent="0.35">
      <c r="A5" s="3" t="s">
        <v>6</v>
      </c>
    </row>
    <row r="6" spans="1:1" x14ac:dyDescent="0.35">
      <c r="A6" s="3" t="s">
        <v>7</v>
      </c>
    </row>
    <row r="7" spans="1:1" x14ac:dyDescent="0.35">
      <c r="A7" s="3" t="s">
        <v>8</v>
      </c>
    </row>
    <row r="8" spans="1:1" x14ac:dyDescent="0.35">
      <c r="A8" s="3" t="s">
        <v>9</v>
      </c>
    </row>
    <row r="9" spans="1:1" x14ac:dyDescent="0.35">
      <c r="A9" s="3" t="s">
        <v>33</v>
      </c>
    </row>
    <row r="10" spans="1:1" x14ac:dyDescent="0.35">
      <c r="A10" s="3" t="s">
        <v>34</v>
      </c>
    </row>
    <row r="11" spans="1:1" x14ac:dyDescent="0.35">
      <c r="A11" s="4" t="s">
        <v>39</v>
      </c>
    </row>
    <row r="12" spans="1:1" x14ac:dyDescent="0.35">
      <c r="A12" s="3"/>
    </row>
    <row r="13" spans="1:1" x14ac:dyDescent="0.35">
      <c r="A13" s="3" t="s">
        <v>10</v>
      </c>
    </row>
    <row r="14" spans="1:1" x14ac:dyDescent="0.35">
      <c r="A14" s="3" t="s">
        <v>11</v>
      </c>
    </row>
    <row r="15" spans="1:1" x14ac:dyDescent="0.35">
      <c r="A15" s="3" t="s">
        <v>12</v>
      </c>
    </row>
    <row r="16" spans="1:1" x14ac:dyDescent="0.35">
      <c r="A16" s="3" t="s">
        <v>13</v>
      </c>
    </row>
    <row r="17" spans="1:1" x14ac:dyDescent="0.35">
      <c r="A17" s="3" t="s">
        <v>14</v>
      </c>
    </row>
    <row r="18" spans="1:1" x14ac:dyDescent="0.35">
      <c r="A18" s="3" t="s">
        <v>15</v>
      </c>
    </row>
    <row r="19" spans="1:1" x14ac:dyDescent="0.35">
      <c r="A19" s="3" t="s">
        <v>16</v>
      </c>
    </row>
    <row r="20" spans="1:1" x14ac:dyDescent="0.35">
      <c r="A20" s="3" t="s">
        <v>35</v>
      </c>
    </row>
    <row r="21" spans="1:1" x14ac:dyDescent="0.35">
      <c r="A21" s="3" t="s">
        <v>37</v>
      </c>
    </row>
    <row r="22" spans="1:1" x14ac:dyDescent="0.35">
      <c r="A22" s="4" t="s">
        <v>40</v>
      </c>
    </row>
    <row r="23" spans="1:1" x14ac:dyDescent="0.35">
      <c r="A23" s="3"/>
    </row>
    <row r="24" spans="1:1" x14ac:dyDescent="0.35">
      <c r="A24" s="3" t="s">
        <v>17</v>
      </c>
    </row>
    <row r="25" spans="1:1" x14ac:dyDescent="0.35">
      <c r="A25" s="3" t="s">
        <v>18</v>
      </c>
    </row>
    <row r="26" spans="1:1" x14ac:dyDescent="0.35">
      <c r="A26" s="3" t="s">
        <v>19</v>
      </c>
    </row>
    <row r="27" spans="1:1" x14ac:dyDescent="0.35">
      <c r="A27" s="3" t="s">
        <v>20</v>
      </c>
    </row>
    <row r="28" spans="1:1" x14ac:dyDescent="0.35">
      <c r="A28" s="3" t="s">
        <v>21</v>
      </c>
    </row>
    <row r="29" spans="1:1" x14ac:dyDescent="0.35">
      <c r="A29" s="3" t="s">
        <v>22</v>
      </c>
    </row>
    <row r="30" spans="1:1" x14ac:dyDescent="0.35">
      <c r="A30" s="3" t="s">
        <v>23</v>
      </c>
    </row>
    <row r="31" spans="1:1" x14ac:dyDescent="0.35">
      <c r="A31" s="3" t="s">
        <v>24</v>
      </c>
    </row>
    <row r="32" spans="1:1" x14ac:dyDescent="0.35">
      <c r="A32" s="3" t="s">
        <v>36</v>
      </c>
    </row>
    <row r="33" spans="1:1" x14ac:dyDescent="0.35">
      <c r="A33" s="3" t="s">
        <v>38</v>
      </c>
    </row>
    <row r="34" spans="1:1" x14ac:dyDescent="0.35">
      <c r="A34" s="4" t="s">
        <v>41</v>
      </c>
    </row>
    <row r="35" spans="1:1" x14ac:dyDescent="0.35">
      <c r="A35" s="3"/>
    </row>
    <row r="36" spans="1:1" x14ac:dyDescent="0.35">
      <c r="A36" s="3" t="s">
        <v>25</v>
      </c>
    </row>
    <row r="37" spans="1:1" x14ac:dyDescent="0.35">
      <c r="A37" s="3" t="s">
        <v>26</v>
      </c>
    </row>
    <row r="38" spans="1:1" x14ac:dyDescent="0.35">
      <c r="A38" s="3" t="s">
        <v>27</v>
      </c>
    </row>
    <row r="39" spans="1:1" x14ac:dyDescent="0.35">
      <c r="A39" s="3" t="s">
        <v>28</v>
      </c>
    </row>
    <row r="40" spans="1:1" x14ac:dyDescent="0.35">
      <c r="A40" s="3" t="s">
        <v>29</v>
      </c>
    </row>
    <row r="41" spans="1:1" x14ac:dyDescent="0.35">
      <c r="A41" s="3" t="s">
        <v>30</v>
      </c>
    </row>
    <row r="42" spans="1:1" x14ac:dyDescent="0.35">
      <c r="A42" s="3" t="s">
        <v>31</v>
      </c>
    </row>
    <row r="43" spans="1:1" x14ac:dyDescent="0.35">
      <c r="A43" s="3" t="s">
        <v>32</v>
      </c>
    </row>
    <row r="44" spans="1:1" x14ac:dyDescent="0.35">
      <c r="A44" s="3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Лист2</vt:lpstr>
      <vt:lpstr>Лист3</vt:lpstr>
      <vt:lpstr>Лист2!Область_печати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Попов Николай Федорович</dc:creator>
  <cp:lastModifiedBy>Хамидулин Саяр Гаярович</cp:lastModifiedBy>
  <cp:lastPrinted>2024-11-13T04:59:51Z</cp:lastPrinted>
  <dcterms:created xsi:type="dcterms:W3CDTF">2021-01-12T13:00:01Z</dcterms:created>
  <dcterms:modified xsi:type="dcterms:W3CDTF">2026-07-23T12:59:40Z</dcterms:modified>
</cp:coreProperties>
</file>